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20115" windowHeight="6975"/>
  </bookViews>
  <sheets>
    <sheet name="Biểu 3 " sheetId="4" r:id="rId1"/>
  </sheets>
  <calcPr calcId="144525"/>
</workbook>
</file>

<file path=xl/calcChain.xml><?xml version="1.0" encoding="utf-8"?>
<calcChain xmlns="http://schemas.openxmlformats.org/spreadsheetml/2006/main">
  <c r="E13" i="4" l="1"/>
  <c r="C12" i="4" l="1"/>
  <c r="D12" i="4" l="1"/>
  <c r="D11" i="4" s="1"/>
  <c r="C11" i="4"/>
  <c r="E15" i="4" l="1"/>
  <c r="E14" i="4"/>
  <c r="E12" i="4" l="1"/>
  <c r="E11" i="4" s="1"/>
</calcChain>
</file>

<file path=xl/sharedStrings.xml><?xml version="1.0" encoding="utf-8"?>
<sst xmlns="http://schemas.openxmlformats.org/spreadsheetml/2006/main" count="27" uniqueCount="27">
  <si>
    <t>I</t>
  </si>
  <si>
    <t>Nội dung</t>
  </si>
  <si>
    <t xml:space="preserve">Số 
TT </t>
  </si>
  <si>
    <t>Chi quản lý hành chính</t>
  </si>
  <si>
    <t xml:space="preserve">Kinh phí không thực hiện chế độ tự chủ </t>
  </si>
  <si>
    <t>DỰ TOÁN CHI NGÂN SÁCH NHÀ NƯỚC</t>
  </si>
  <si>
    <t xml:space="preserve">Kinh phí thực hiện chế độ tự chủ </t>
  </si>
  <si>
    <t>Chi sự nghiệp kinh tế</t>
  </si>
  <si>
    <t>1.1</t>
  </si>
  <si>
    <t>1.2</t>
  </si>
  <si>
    <t>ĐV tính: Triệu đồng</t>
  </si>
  <si>
    <t>Dự toán năm</t>
  </si>
  <si>
    <t>Ước thực hiện/Dự toán năm (tỷ lệ %)</t>
  </si>
  <si>
    <t xml:space="preserve"> Chương: 483</t>
  </si>
  <si>
    <t xml:space="preserve">         Căn cứ Nghị định số 163/2016/NĐ-CP ngày 21 tháng 12 năm 2016 của Chính phủ quy định chi tiết thi hành một số điều của Luật Ngân sách nhà nước;</t>
  </si>
  <si>
    <t>Độc lập - Tự do - Hạnh phúc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</si>
  <si>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</si>
  <si>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Ước thực
hiện quý I</t>
  </si>
  <si>
    <t>Ước thực hiện quý I nay so với cùng kỳ năm trước (tỷ lệ %)</t>
  </si>
  <si>
    <t xml:space="preserve">  Đơn vị: Ban Dân tộc                                        CỘNG HÒA XÃ HỘI CHỦ NGHĨA VIỆT NAM</t>
  </si>
  <si>
    <t>CÔNG KHAI THỰC HIỆN DỰ TOÁN THU- CHI NGÂN SÁCH QUÝ I NĂM 2020</t>
  </si>
  <si>
    <t xml:space="preserve">         Ban Dân tộc công khai tình hình thực hiện dự toán thu-chi ngân sách quý I năm 2020 như sau:</t>
  </si>
  <si>
    <t>Chi sự nghiệp  Giáo dục -Đào tạo</t>
  </si>
  <si>
    <t>(Kèm theo Quyết định số  254 /QĐ-BDTngày 17/4/2020 của Ban Dân tộc tỉnh Quảng Nam )</t>
  </si>
  <si>
    <t>Ngày 17 tháng 4 năm 2020</t>
  </si>
  <si>
    <t>A Lăng Mai</t>
  </si>
  <si>
    <t>TRƯỞNG BAN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</si>
</sst>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0.0"/>
    <numFmt numFmtId="166" formatCode="_(* #,##0.000_);_(* \(#,##0.000\);_(* &quot;-&quot;??_);_(@_)"/>
    <numFmt numFmtId="167" formatCode="_(* #,##0.000_);_(* \(#,##0.000\);_(* &quot;-&quot;???_);_(@_)"/>
  </numFmts>
  <fonts count="23">
    <font>
      <sz val="11"/>
      <color theme="1"/>
      <name val="Calibri"/>
      <family val="2"/>
      <charset val="163"/>
      <scheme val="minor"/>
    </font>
    <font>
      <sz val="10"/>
      <name val="Arial"/>
      <family val="2"/>
    </font>
    <font>
      <sz val="11"/>
      <color theme="1"/>
      <name val="Calibri"/>
      <family val="2"/>
      <charset val="163"/>
      <scheme val="minor"/>
    </font>
    <font>
      <sz val="13"/>
      <color theme="1"/>
      <name val="Times New Roman"/>
      <family val="1"/>
    </font>
    <font>
      <b/>
      <sz val="13"/>
      <color theme="1"/>
      <name val="Times New Roman"/>
      <family val="1"/>
    </font>
    <font>
      <b/>
      <i/>
      <sz val="13"/>
      <color theme="1"/>
      <name val="Times New Roman"/>
      <family val="1"/>
    </font>
    <font>
      <i/>
      <sz val="12"/>
      <color theme="1"/>
      <name val="Times New Roman"/>
      <family val="1"/>
      <charset val="163"/>
    </font>
    <font>
      <b/>
      <sz val="12"/>
      <color theme="1"/>
      <name val="Times New Roman"/>
      <family val="1"/>
      <charset val="163"/>
    </font>
    <font>
      <sz val="12"/>
      <color theme="1"/>
      <name val="Cambria"/>
      <family val="1"/>
      <charset val="163"/>
      <scheme val="major"/>
    </font>
    <font>
      <sz val="12"/>
      <color theme="1"/>
      <name val="Times New Roman"/>
      <family val="1"/>
      <charset val="163"/>
    </font>
    <font>
      <sz val="14"/>
      <color theme="1"/>
      <name val="Cambria"/>
      <family val="1"/>
      <charset val="163"/>
      <scheme val="major"/>
    </font>
    <font>
      <b/>
      <sz val="14"/>
      <color theme="1"/>
      <name val="Times New Roman"/>
      <family val="1"/>
      <charset val="163"/>
    </font>
    <font>
      <sz val="13"/>
      <color theme="1"/>
      <name val="Times New Roman"/>
      <family val="1"/>
      <charset val="163"/>
    </font>
    <font>
      <i/>
      <sz val="13"/>
      <color theme="1"/>
      <name val="Cambria"/>
      <family val="1"/>
      <charset val="163"/>
      <scheme val="major"/>
    </font>
    <font>
      <b/>
      <sz val="13"/>
      <color theme="1"/>
      <name val="Cambria"/>
      <family val="1"/>
      <charset val="163"/>
      <scheme val="major"/>
    </font>
    <font>
      <b/>
      <i/>
      <sz val="13"/>
      <color theme="1"/>
      <name val="Times New Roman"/>
      <family val="1"/>
      <charset val="163"/>
    </font>
    <font>
      <b/>
      <sz val="14"/>
      <color theme="1"/>
      <name val="Cambria"/>
      <family val="1"/>
      <charset val="163"/>
      <scheme val="major"/>
    </font>
    <font>
      <b/>
      <i/>
      <sz val="12"/>
      <color theme="1"/>
      <name val=".VnTime"/>
      <family val="2"/>
    </font>
    <font>
      <b/>
      <sz val="12"/>
      <color theme="1"/>
      <name val=".VnTime"/>
      <family val="2"/>
    </font>
    <font>
      <b/>
      <i/>
      <sz val="12"/>
      <color theme="1"/>
      <name val="Cambria"/>
      <family val="1"/>
      <charset val="163"/>
      <scheme val="major"/>
    </font>
    <font>
      <b/>
      <sz val="13"/>
      <color theme="1"/>
      <name val="Times New Roman"/>
      <family val="1"/>
      <charset val="163"/>
    </font>
    <font>
      <b/>
      <sz val="12"/>
      <color theme="1"/>
      <name val="Times New Roman"/>
      <family val="1"/>
    </font>
    <font>
      <b/>
      <sz val="14"/>
      <color theme="1"/>
      <name val="Cambria"/>
      <family val="1"/>
      <scheme val="maj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53">
    <xf numFmtId="0" fontId="0" fillId="0" borderId="0" xfId="0"/>
    <xf numFmtId="0" fontId="4" fillId="0" borderId="1" xfId="0" applyFont="1" applyBorder="1" applyAlignment="1">
      <alignment horizontal="center"/>
    </xf>
    <xf numFmtId="0" fontId="4" fillId="0" borderId="1" xfId="0" applyFont="1" applyBorder="1" applyAlignment="1">
      <alignment wrapText="1"/>
    </xf>
    <xf numFmtId="0" fontId="5" fillId="0" borderId="1" xfId="0"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wrapText="1"/>
    </xf>
    <xf numFmtId="164" fontId="3" fillId="0" borderId="1" xfId="2" applyNumberFormat="1" applyFont="1" applyBorder="1"/>
    <xf numFmtId="164" fontId="4" fillId="0" borderId="1" xfId="2" applyNumberFormat="1" applyFont="1" applyBorder="1"/>
    <xf numFmtId="0" fontId="5" fillId="0" borderId="1" xfId="0" applyFont="1" applyBorder="1" applyAlignment="1">
      <alignment wrapText="1"/>
    </xf>
    <xf numFmtId="1" fontId="5" fillId="0" borderId="1" xfId="0" applyNumberFormat="1" applyFont="1" applyBorder="1"/>
    <xf numFmtId="0" fontId="7" fillId="0" borderId="0" xfId="0" applyFont="1"/>
    <xf numFmtId="0" fontId="8" fillId="0" borderId="0" xfId="0" applyFont="1"/>
    <xf numFmtId="0" fontId="9" fillId="0" borderId="0" xfId="0" applyFont="1" applyAlignment="1">
      <alignment horizontal="center"/>
    </xf>
    <xf numFmtId="0" fontId="9" fillId="0" borderId="0" xfId="0" applyFont="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xf numFmtId="0" fontId="10" fillId="0" borderId="0" xfId="0" applyFont="1"/>
    <xf numFmtId="0" fontId="10" fillId="0" borderId="0" xfId="0" applyFont="1" applyAlignment="1">
      <alignment horizontal="center"/>
    </xf>
    <xf numFmtId="0" fontId="9" fillId="0" borderId="3" xfId="0" applyFont="1" applyBorder="1" applyAlignment="1">
      <alignment horizontal="center" vertical="center"/>
    </xf>
    <xf numFmtId="165" fontId="9" fillId="0" borderId="1" xfId="0" applyNumberFormat="1" applyFont="1" applyBorder="1"/>
    <xf numFmtId="0" fontId="15" fillId="0" borderId="1" xfId="0" applyFont="1" applyBorder="1" applyAlignment="1">
      <alignment horizontal="center"/>
    </xf>
    <xf numFmtId="0" fontId="15" fillId="0" borderId="1" xfId="0" applyFont="1" applyBorder="1" applyAlignment="1">
      <alignment wrapText="1"/>
    </xf>
    <xf numFmtId="164" fontId="15" fillId="0" borderId="1" xfId="0" applyNumberFormat="1" applyFont="1" applyBorder="1" applyAlignment="1">
      <alignment horizontal="center"/>
    </xf>
    <xf numFmtId="0" fontId="16" fillId="0" borderId="0" xfId="0" applyFont="1"/>
    <xf numFmtId="0" fontId="17" fillId="0" borderId="1" xfId="0" applyFont="1" applyBorder="1" applyAlignment="1"/>
    <xf numFmtId="0" fontId="17" fillId="0" borderId="0" xfId="0" applyFont="1" applyAlignment="1"/>
    <xf numFmtId="0" fontId="18" fillId="0" borderId="0" xfId="0" applyFont="1"/>
    <xf numFmtId="0" fontId="19" fillId="0" borderId="1" xfId="0" applyFont="1" applyBorder="1" applyAlignment="1"/>
    <xf numFmtId="0" fontId="17" fillId="0" borderId="0" xfId="0" applyFont="1" applyBorder="1" applyAlignment="1">
      <alignment horizontal="center"/>
    </xf>
    <xf numFmtId="10" fontId="7" fillId="0" borderId="1" xfId="0" applyNumberFormat="1" applyFont="1" applyBorder="1"/>
    <xf numFmtId="0" fontId="9" fillId="0" borderId="0" xfId="0" applyFont="1" applyAlignment="1"/>
    <xf numFmtId="9" fontId="9" fillId="0" borderId="1" xfId="0" applyNumberFormat="1" applyFont="1" applyBorder="1" applyAlignment="1"/>
    <xf numFmtId="9" fontId="17" fillId="0" borderId="1" xfId="0" applyNumberFormat="1" applyFont="1" applyBorder="1" applyAlignment="1"/>
    <xf numFmtId="0" fontId="7" fillId="0" borderId="0" xfId="0" applyFont="1" applyAlignment="1"/>
    <xf numFmtId="0" fontId="20" fillId="0" borderId="0" xfId="0" applyFont="1" applyAlignment="1"/>
    <xf numFmtId="166" fontId="4" fillId="0" borderId="1" xfId="2" applyNumberFormat="1" applyFont="1" applyBorder="1"/>
    <xf numFmtId="166" fontId="9" fillId="0" borderId="1" xfId="2" applyNumberFormat="1" applyFont="1" applyBorder="1"/>
    <xf numFmtId="167" fontId="10" fillId="0" borderId="0" xfId="0" applyNumberFormat="1" applyFont="1"/>
    <xf numFmtId="2" fontId="9" fillId="0" borderId="1" xfId="0" applyNumberFormat="1" applyFont="1" applyBorder="1"/>
    <xf numFmtId="2" fontId="21" fillId="0" borderId="1" xfId="0" applyNumberFormat="1" applyFont="1" applyBorder="1"/>
    <xf numFmtId="0" fontId="22" fillId="0" borderId="0" xfId="0" applyFont="1" applyAlignment="1">
      <alignment horizontal="center"/>
    </xf>
    <xf numFmtId="0" fontId="13" fillId="0" borderId="0" xfId="0" applyFont="1" applyBorder="1" applyAlignment="1">
      <alignment horizontal="center"/>
    </xf>
    <xf numFmtId="0" fontId="7" fillId="0" borderId="0" xfId="0" applyFont="1"/>
    <xf numFmtId="0" fontId="11" fillId="0" borderId="0" xfId="0" applyFont="1" applyAlignment="1">
      <alignment horizontal="center"/>
    </xf>
    <xf numFmtId="0" fontId="12" fillId="0" borderId="0" xfId="0" applyFont="1" applyAlignment="1">
      <alignment horizontal="left" wrapText="1"/>
    </xf>
    <xf numFmtId="0" fontId="12" fillId="0" borderId="0" xfId="0" applyFont="1" applyAlignment="1">
      <alignment horizontal="left"/>
    </xf>
    <xf numFmtId="0" fontId="12" fillId="0" borderId="0" xfId="0" applyFont="1" applyAlignment="1">
      <alignment horizontal="left" vertical="center" wrapText="1"/>
    </xf>
    <xf numFmtId="0" fontId="12" fillId="0" borderId="0" xfId="0" applyFont="1" applyAlignment="1">
      <alignment horizontal="left" vertical="center"/>
    </xf>
    <xf numFmtId="0" fontId="7" fillId="0" borderId="0" xfId="0" applyFont="1" applyAlignment="1">
      <alignment horizontal="center"/>
    </xf>
    <xf numFmtId="0" fontId="6" fillId="0" borderId="0" xfId="0" applyFont="1" applyAlignment="1">
      <alignment horizontal="center"/>
    </xf>
    <xf numFmtId="0" fontId="6" fillId="0" borderId="2" xfId="0" applyFont="1" applyBorder="1" applyAlignment="1">
      <alignment horizontal="center"/>
    </xf>
    <xf numFmtId="0" fontId="14" fillId="0" borderId="0" xfId="0" applyFont="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180975</xdr:colOff>
      <xdr:row>2</xdr:row>
      <xdr:rowOff>1588</xdr:rowOff>
    </xdr:to>
    <xdr:cxnSp macro="">
      <xdr:nvCxnSpPr>
        <xdr:cNvPr id="3" name="Straight Connector 2"/>
        <xdr:cNvCxnSpPr/>
      </xdr:nvCxnSpPr>
      <xdr:spPr>
        <a:xfrm>
          <a:off x="3895725" y="800100"/>
          <a:ext cx="16383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workbookViewId="0">
      <selection activeCell="I32" sqref="I32"/>
    </sheetView>
  </sheetViews>
  <sheetFormatPr defaultColWidth="9" defaultRowHeight="18"/>
  <cols>
    <col min="1" max="1" width="4.42578125" style="17" customWidth="1"/>
    <col min="2" max="2" width="31" style="17" customWidth="1"/>
    <col min="3" max="3" width="10.7109375" style="17" customWidth="1"/>
    <col min="4" max="4" width="16.85546875" style="17" bestFit="1" customWidth="1"/>
    <col min="5" max="5" width="12.5703125" style="17" customWidth="1"/>
    <col min="6" max="6" width="14.28515625" style="17" customWidth="1"/>
    <col min="7" max="7" width="9" style="17"/>
    <col min="8" max="8" width="11.28515625" style="17" bestFit="1" customWidth="1"/>
    <col min="9" max="9" width="27.5703125" style="17" customWidth="1"/>
    <col min="10" max="16384" width="9" style="17"/>
  </cols>
  <sheetData>
    <row r="1" spans="1:9" ht="25.5" customHeight="1">
      <c r="A1" s="34" t="s">
        <v>19</v>
      </c>
      <c r="B1" s="34"/>
      <c r="C1" s="35"/>
      <c r="D1" s="35"/>
      <c r="E1" s="35"/>
      <c r="F1" s="35"/>
      <c r="G1" s="13"/>
      <c r="H1" s="13"/>
    </row>
    <row r="2" spans="1:9" ht="18.75">
      <c r="A2" s="43" t="s">
        <v>13</v>
      </c>
      <c r="B2" s="43"/>
      <c r="C2" s="44" t="s">
        <v>15</v>
      </c>
      <c r="D2" s="44"/>
      <c r="E2" s="44"/>
      <c r="F2" s="44"/>
      <c r="G2" s="13"/>
      <c r="H2" s="13"/>
    </row>
    <row r="3" spans="1:9" ht="30" customHeight="1">
      <c r="A3" s="49" t="s">
        <v>20</v>
      </c>
      <c r="B3" s="49"/>
      <c r="C3" s="49"/>
      <c r="D3" s="49"/>
      <c r="E3" s="49"/>
      <c r="F3" s="49"/>
      <c r="G3" s="13"/>
      <c r="H3" s="13"/>
    </row>
    <row r="4" spans="1:9" s="11" customFormat="1" ht="15.75">
      <c r="A4" s="50" t="s">
        <v>23</v>
      </c>
      <c r="B4" s="50"/>
      <c r="C4" s="50"/>
      <c r="D4" s="50"/>
      <c r="E4" s="50"/>
      <c r="F4" s="50"/>
    </row>
    <row r="5" spans="1:9" ht="37.5" customHeight="1">
      <c r="A5" s="45" t="s">
        <v>14</v>
      </c>
      <c r="B5" s="46"/>
      <c r="C5" s="46"/>
      <c r="D5" s="46"/>
      <c r="E5" s="46"/>
      <c r="F5" s="46"/>
      <c r="G5" s="31"/>
      <c r="H5" s="13"/>
    </row>
    <row r="6" spans="1:9" ht="75.75" customHeight="1">
      <c r="A6" s="47" t="s">
        <v>16</v>
      </c>
      <c r="B6" s="48"/>
      <c r="C6" s="48"/>
      <c r="D6" s="48"/>
      <c r="E6" s="48"/>
      <c r="F6" s="48"/>
      <c r="G6" s="31"/>
      <c r="H6" s="13"/>
    </row>
    <row r="7" spans="1:9" ht="32.25" customHeight="1">
      <c r="A7" s="45" t="s">
        <v>21</v>
      </c>
      <c r="B7" s="45"/>
      <c r="C7" s="45"/>
      <c r="D7" s="45"/>
      <c r="E7" s="45"/>
      <c r="F7" s="45"/>
      <c r="G7" s="31"/>
      <c r="H7" s="13"/>
    </row>
    <row r="8" spans="1:9" ht="21.75" customHeight="1">
      <c r="A8" s="12"/>
      <c r="B8" s="12"/>
      <c r="C8" s="12"/>
      <c r="D8" s="12"/>
      <c r="E8" s="51" t="s">
        <v>10</v>
      </c>
      <c r="F8" s="51"/>
      <c r="G8" s="12"/>
      <c r="H8" s="13"/>
    </row>
    <row r="9" spans="1:9" s="18" customFormat="1" ht="63" customHeight="1">
      <c r="A9" s="14" t="s">
        <v>2</v>
      </c>
      <c r="B9" s="15" t="s">
        <v>1</v>
      </c>
      <c r="C9" s="14" t="s">
        <v>11</v>
      </c>
      <c r="D9" s="14" t="s">
        <v>17</v>
      </c>
      <c r="E9" s="14" t="s">
        <v>12</v>
      </c>
      <c r="F9" s="14" t="s">
        <v>18</v>
      </c>
      <c r="G9" s="12"/>
      <c r="H9" s="12"/>
    </row>
    <row r="10" spans="1:9">
      <c r="A10" s="19">
        <v>1</v>
      </c>
      <c r="B10" s="19">
        <v>2</v>
      </c>
      <c r="C10" s="19">
        <v>3</v>
      </c>
      <c r="D10" s="19">
        <v>4</v>
      </c>
      <c r="E10" s="19">
        <v>5</v>
      </c>
      <c r="F10" s="19">
        <v>6</v>
      </c>
      <c r="G10" s="13"/>
      <c r="H10" s="13"/>
    </row>
    <row r="11" spans="1:9" ht="33">
      <c r="A11" s="1" t="s">
        <v>0</v>
      </c>
      <c r="B11" s="2" t="s">
        <v>5</v>
      </c>
      <c r="C11" s="7">
        <f>C12+C15+C16</f>
        <v>7579</v>
      </c>
      <c r="D11" s="36">
        <f t="shared" ref="D11:E11" si="0">D12+D15+D16</f>
        <v>793.61739499999999</v>
      </c>
      <c r="E11" s="7">
        <f t="shared" si="0"/>
        <v>30.614403417215861</v>
      </c>
      <c r="F11" s="16"/>
      <c r="G11" s="13"/>
      <c r="H11" s="13"/>
    </row>
    <row r="12" spans="1:9" s="24" customFormat="1" ht="18.75">
      <c r="A12" s="21">
        <v>1</v>
      </c>
      <c r="B12" s="22" t="s">
        <v>3</v>
      </c>
      <c r="C12" s="23">
        <f>C13+C14</f>
        <v>6291</v>
      </c>
      <c r="D12" s="23">
        <f t="shared" ref="D12:E12" si="1">SUM(D13:D14)</f>
        <v>762.07579699999997</v>
      </c>
      <c r="E12" s="23">
        <f t="shared" si="1"/>
        <v>20.100537417215861</v>
      </c>
      <c r="F12" s="30"/>
      <c r="G12" s="10"/>
      <c r="H12" s="10"/>
    </row>
    <row r="13" spans="1:9">
      <c r="A13" s="4" t="s">
        <v>8</v>
      </c>
      <c r="B13" s="5" t="s">
        <v>6</v>
      </c>
      <c r="C13" s="6">
        <v>3854</v>
      </c>
      <c r="D13" s="37">
        <v>740.40779699999996</v>
      </c>
      <c r="E13" s="20">
        <f>D13/C13*100</f>
        <v>19.211411442656978</v>
      </c>
      <c r="F13" s="32">
        <v>0.97499999999999998</v>
      </c>
      <c r="G13" s="13"/>
      <c r="H13" s="13"/>
      <c r="I13" s="38"/>
    </row>
    <row r="14" spans="1:9" ht="33">
      <c r="A14" s="4" t="s">
        <v>9</v>
      </c>
      <c r="B14" s="5" t="s">
        <v>4</v>
      </c>
      <c r="C14" s="6">
        <v>2437</v>
      </c>
      <c r="D14" s="16">
        <v>21.667999999999999</v>
      </c>
      <c r="E14" s="39">
        <f>D14/C14*100</f>
        <v>0.88912597455888398</v>
      </c>
      <c r="F14" s="32">
        <v>0.58399999999999996</v>
      </c>
      <c r="G14" s="13"/>
      <c r="H14" s="13"/>
      <c r="I14" s="38"/>
    </row>
    <row r="15" spans="1:9" s="24" customFormat="1" ht="18.75">
      <c r="A15" s="3">
        <v>2</v>
      </c>
      <c r="B15" s="8" t="s">
        <v>7</v>
      </c>
      <c r="C15" s="9">
        <v>300</v>
      </c>
      <c r="D15" s="25">
        <v>31.541598</v>
      </c>
      <c r="E15" s="40">
        <f>D15/C15*100</f>
        <v>10.513866</v>
      </c>
      <c r="F15" s="33">
        <v>1.68</v>
      </c>
      <c r="G15" s="26"/>
      <c r="H15" s="27"/>
      <c r="I15" s="38"/>
    </row>
    <row r="16" spans="1:9" s="24" customFormat="1" ht="34.5">
      <c r="A16" s="3">
        <v>3</v>
      </c>
      <c r="B16" s="8" t="s">
        <v>22</v>
      </c>
      <c r="C16" s="9">
        <v>988</v>
      </c>
      <c r="D16" s="28"/>
      <c r="E16" s="28">
        <v>0</v>
      </c>
      <c r="F16" s="28"/>
      <c r="G16" s="29"/>
      <c r="H16" s="10"/>
    </row>
    <row r="17" spans="4:6">
      <c r="D17" s="42" t="s">
        <v>24</v>
      </c>
      <c r="E17" s="42"/>
      <c r="F17" s="42"/>
    </row>
    <row r="18" spans="4:6">
      <c r="D18" s="52" t="s">
        <v>26</v>
      </c>
      <c r="E18" s="52"/>
      <c r="F18" s="52"/>
    </row>
    <row r="19" spans="4:6">
      <c r="D19" s="42"/>
      <c r="E19" s="42"/>
      <c r="F19" s="42"/>
    </row>
    <row r="20" spans="4:6">
      <c r="D20" s="42"/>
      <c r="E20" s="42"/>
      <c r="F20" s="42"/>
    </row>
    <row r="21" spans="4:6">
      <c r="D21" s="42"/>
      <c r="E21" s="42"/>
      <c r="F21" s="42"/>
    </row>
    <row r="22" spans="4:6">
      <c r="D22" s="42"/>
      <c r="E22" s="42"/>
      <c r="F22" s="42"/>
    </row>
    <row r="23" spans="4:6">
      <c r="D23" s="41" t="s">
        <v>25</v>
      </c>
      <c r="E23" s="41"/>
      <c r="F23" s="41"/>
    </row>
  </sheetData>
  <mergeCells count="12">
    <mergeCell ref="D23:F23"/>
    <mergeCell ref="D19:F22"/>
    <mergeCell ref="A2:B2"/>
    <mergeCell ref="C2:F2"/>
    <mergeCell ref="A5:F5"/>
    <mergeCell ref="A6:F6"/>
    <mergeCell ref="A7:F7"/>
    <mergeCell ref="A3:F3"/>
    <mergeCell ref="A4:F4"/>
    <mergeCell ref="E8:F8"/>
    <mergeCell ref="D17:F17"/>
    <mergeCell ref="D18:F18"/>
  </mergeCells>
  <pageMargins left="0.56999999999999995" right="0.42" top="0.75" bottom="0.75" header="0.34"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3 </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2020-04-06T09:15:20Z</cp:lastPrinted>
  <dcterms:created xsi:type="dcterms:W3CDTF">2016-10-14T10:52:32Z</dcterms:created>
  <dcterms:modified xsi:type="dcterms:W3CDTF">2020-04-17T08:25:23Z</dcterms:modified>
</cp:coreProperties>
</file>